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36" i="1"/>
  <c r="D36"/>
  <c r="C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D13"/>
  <c r="D38" s="1"/>
  <c r="C13"/>
  <c r="B13"/>
  <c r="E12"/>
  <c r="E11"/>
  <c r="E10"/>
  <c r="E9"/>
  <c r="E8"/>
  <c r="E7"/>
  <c r="E6"/>
  <c r="B38" l="1"/>
  <c r="C38"/>
  <c r="E36"/>
  <c r="E13"/>
  <c r="E38" l="1"/>
</calcChain>
</file>

<file path=xl/sharedStrings.xml><?xml version="1.0" encoding="utf-8"?>
<sst xmlns="http://schemas.openxmlformats.org/spreadsheetml/2006/main" count="43" uniqueCount="42">
  <si>
    <t>Osnovna škola Julija Benešića Ilok</t>
  </si>
  <si>
    <t>ministarsvo</t>
  </si>
  <si>
    <t>Županija</t>
  </si>
  <si>
    <t>prosvjete</t>
  </si>
  <si>
    <t>Vuk.-srijem.</t>
  </si>
  <si>
    <t>Ukupno</t>
  </si>
  <si>
    <t>Županija-opći i ostali troškovi</t>
  </si>
  <si>
    <t>Županija-elektr.energija</t>
  </si>
  <si>
    <t>Županija-lož ulje</t>
  </si>
  <si>
    <t>Županija-prijevoz uč.Radoš</t>
  </si>
  <si>
    <t>Uplate učenika</t>
  </si>
  <si>
    <t>uplate Grada Iloka</t>
  </si>
  <si>
    <t>Ukupno:</t>
  </si>
  <si>
    <t>Izdaci- po datumu računa</t>
  </si>
  <si>
    <t>Bruto plaće</t>
  </si>
  <si>
    <t>Ostali rash.zaposl-neto</t>
  </si>
  <si>
    <t>prijevoz na rad</t>
  </si>
  <si>
    <t>Dnevnice i ost.put.troškovi</t>
  </si>
  <si>
    <t>Stručno osp.zaposl-liter+kotiz.</t>
  </si>
  <si>
    <t>Uredski mater.+str.literatura</t>
  </si>
  <si>
    <t>Materijal za hig.potrebe</t>
  </si>
  <si>
    <t>Namirnice</t>
  </si>
  <si>
    <t>Elektr. Energija</t>
  </si>
  <si>
    <t>Lož ulje</t>
  </si>
  <si>
    <t>Tekuće održavanje</t>
  </si>
  <si>
    <t>Telefon, Internet, poštarina</t>
  </si>
  <si>
    <t>Prijevoz učen-Radoš</t>
  </si>
  <si>
    <t>Komunalne usluge</t>
  </si>
  <si>
    <t>Računalne usluge</t>
  </si>
  <si>
    <t>premije osiguranja</t>
  </si>
  <si>
    <t>Pristojbe i naknade</t>
  </si>
  <si>
    <t>Ostali nespom. Rashodi</t>
  </si>
  <si>
    <t>Računalni programi</t>
  </si>
  <si>
    <t>Ostala imovina</t>
  </si>
  <si>
    <t>Rezultat poslovanja</t>
  </si>
  <si>
    <t>Plan finanancijskog poslovanja za 2015. god.</t>
  </si>
  <si>
    <t>ostali</t>
  </si>
  <si>
    <t>Uplate ministarstva znan.</t>
  </si>
  <si>
    <t>Prihodi (naplaćeni)</t>
  </si>
  <si>
    <t>Ravnatelj:</t>
  </si>
  <si>
    <t>______________________</t>
  </si>
  <si>
    <t>Miroslav Bošnjak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</si>
</sst>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4" fontId="0" fillId="0" borderId="1" xfId="0" applyNumberFormat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workbookViewId="0">
      <selection activeCell="B44" sqref="B44"/>
    </sheetView>
  </sheetViews>
  <sheetFormatPr defaultRowHeight="15"/>
  <cols>
    <col min="1" max="1" width="26.7109375" customWidth="1"/>
    <col min="2" max="2" width="15.42578125" customWidth="1"/>
    <col min="3" max="3" width="13" customWidth="1"/>
    <col min="4" max="4" width="15" customWidth="1"/>
    <col min="5" max="5" width="13.28515625" customWidth="1"/>
  </cols>
  <sheetData>
    <row r="2" spans="1:5">
      <c r="A2" t="s">
        <v>0</v>
      </c>
    </row>
    <row r="3" spans="1:5">
      <c r="B3" t="s">
        <v>35</v>
      </c>
    </row>
    <row r="4" spans="1:5">
      <c r="A4" s="1" t="s">
        <v>38</v>
      </c>
      <c r="B4" s="1" t="s">
        <v>1</v>
      </c>
      <c r="C4" s="1" t="s">
        <v>2</v>
      </c>
      <c r="D4" s="1"/>
      <c r="E4" s="1"/>
    </row>
    <row r="5" spans="1:5">
      <c r="A5" s="1"/>
      <c r="B5" s="1" t="s">
        <v>3</v>
      </c>
      <c r="C5" s="1" t="s">
        <v>4</v>
      </c>
      <c r="D5" s="1" t="s">
        <v>36</v>
      </c>
      <c r="E5" s="1" t="s">
        <v>5</v>
      </c>
    </row>
    <row r="6" spans="1:5">
      <c r="A6" s="1" t="s">
        <v>37</v>
      </c>
      <c r="B6" s="2">
        <v>5370000</v>
      </c>
      <c r="C6" s="2"/>
      <c r="D6" s="2"/>
      <c r="E6" s="2">
        <f>SUM(B6:D6)</f>
        <v>5370000</v>
      </c>
    </row>
    <row r="7" spans="1:5">
      <c r="A7" s="1" t="s">
        <v>6</v>
      </c>
      <c r="B7" s="2"/>
      <c r="C7" s="2">
        <v>272000</v>
      </c>
      <c r="D7" s="2"/>
      <c r="E7" s="2">
        <f>SUM(B7:D7)</f>
        <v>272000</v>
      </c>
    </row>
    <row r="8" spans="1:5">
      <c r="A8" s="1" t="s">
        <v>7</v>
      </c>
      <c r="B8" s="2"/>
      <c r="C8" s="2">
        <v>75000</v>
      </c>
      <c r="D8" s="2"/>
      <c r="E8" s="2">
        <f>SUM(B8:D8)</f>
        <v>75000</v>
      </c>
    </row>
    <row r="9" spans="1:5">
      <c r="A9" s="1" t="s">
        <v>8</v>
      </c>
      <c r="B9" s="2"/>
      <c r="C9" s="2">
        <v>205000</v>
      </c>
      <c r="D9" s="2"/>
      <c r="E9" s="2">
        <f>SUM(B9:D9)</f>
        <v>205000</v>
      </c>
    </row>
    <row r="10" spans="1:5">
      <c r="A10" s="1" t="s">
        <v>9</v>
      </c>
      <c r="B10" s="2"/>
      <c r="C10" s="2">
        <v>81000</v>
      </c>
      <c r="D10" s="2"/>
      <c r="E10" s="2">
        <f>SUM(B10:D10)</f>
        <v>81000</v>
      </c>
    </row>
    <row r="11" spans="1:5">
      <c r="A11" s="1" t="s">
        <v>10</v>
      </c>
      <c r="B11" s="2"/>
      <c r="C11" s="2"/>
      <c r="D11" s="2">
        <v>120000</v>
      </c>
      <c r="E11" s="2">
        <f>SUM(B11:D11)</f>
        <v>120000</v>
      </c>
    </row>
    <row r="12" spans="1:5">
      <c r="A12" s="1" t="s">
        <v>11</v>
      </c>
      <c r="B12" s="2"/>
      <c r="C12" s="2"/>
      <c r="D12" s="2">
        <v>25000</v>
      </c>
      <c r="E12" s="2">
        <f>SUM(B12:D12)</f>
        <v>25000</v>
      </c>
    </row>
    <row r="13" spans="1:5">
      <c r="A13" s="1" t="s">
        <v>12</v>
      </c>
      <c r="B13" s="2">
        <f>SUM(B6:B12)</f>
        <v>5370000</v>
      </c>
      <c r="C13" s="2">
        <f t="shared" ref="C13:D13" si="0">SUM(C6:C12)</f>
        <v>633000</v>
      </c>
      <c r="D13" s="2">
        <f t="shared" si="0"/>
        <v>145000</v>
      </c>
      <c r="E13" s="2">
        <f>SUM(B13:D13)</f>
        <v>6148000</v>
      </c>
    </row>
    <row r="14" spans="1:5">
      <c r="A14" s="1"/>
      <c r="B14" s="2"/>
      <c r="C14" s="2"/>
      <c r="D14" s="2"/>
      <c r="E14" s="2"/>
    </row>
    <row r="15" spans="1:5">
      <c r="A15" s="1" t="s">
        <v>13</v>
      </c>
      <c r="B15" s="2"/>
      <c r="C15" s="2"/>
      <c r="D15" s="2"/>
      <c r="E15" s="2"/>
    </row>
    <row r="16" spans="1:5">
      <c r="A16" s="1" t="s">
        <v>14</v>
      </c>
      <c r="B16" s="2">
        <v>5100000</v>
      </c>
      <c r="C16" s="2">
        <v>4000</v>
      </c>
      <c r="D16" s="2"/>
      <c r="E16" s="2">
        <f>SUM(B16:D16)</f>
        <v>5104000</v>
      </c>
    </row>
    <row r="17" spans="1:5">
      <c r="A17" s="1" t="s">
        <v>15</v>
      </c>
      <c r="B17" s="2">
        <v>70000</v>
      </c>
      <c r="C17" s="2"/>
      <c r="D17" s="2"/>
      <c r="E17" s="2">
        <f>SUM(B17:D17)</f>
        <v>70000</v>
      </c>
    </row>
    <row r="18" spans="1:5">
      <c r="A18" s="1" t="s">
        <v>16</v>
      </c>
      <c r="B18" s="2">
        <v>200000</v>
      </c>
      <c r="C18" s="2"/>
      <c r="D18" s="2"/>
      <c r="E18" s="2">
        <f>SUM(B18:D18)</f>
        <v>200000</v>
      </c>
    </row>
    <row r="19" spans="1:5">
      <c r="A19" s="1" t="s">
        <v>17</v>
      </c>
      <c r="B19" s="2"/>
      <c r="C19" s="2">
        <v>12000</v>
      </c>
      <c r="D19" s="2"/>
      <c r="E19" s="2">
        <f>SUM(B19:D19)</f>
        <v>12000</v>
      </c>
    </row>
    <row r="20" spans="1:5">
      <c r="A20" s="1" t="s">
        <v>18</v>
      </c>
      <c r="B20" s="2"/>
      <c r="C20" s="2">
        <v>40000</v>
      </c>
      <c r="D20" s="2"/>
      <c r="E20" s="2">
        <f>SUM(B20:D20)</f>
        <v>40000</v>
      </c>
    </row>
    <row r="21" spans="1:5">
      <c r="A21" s="1" t="s">
        <v>19</v>
      </c>
      <c r="B21" s="2"/>
      <c r="C21" s="2">
        <v>40000</v>
      </c>
      <c r="D21" s="2"/>
      <c r="E21" s="2">
        <f>SUM(B21:D21)</f>
        <v>40000</v>
      </c>
    </row>
    <row r="22" spans="1:5">
      <c r="A22" s="1" t="s">
        <v>20</v>
      </c>
      <c r="B22" s="2"/>
      <c r="C22" s="2">
        <v>34000</v>
      </c>
      <c r="D22" s="2"/>
      <c r="E22" s="2">
        <f>SUM(B22:D22)</f>
        <v>34000</v>
      </c>
    </row>
    <row r="23" spans="1:5">
      <c r="A23" s="1" t="s">
        <v>21</v>
      </c>
      <c r="B23" s="2"/>
      <c r="C23" s="2"/>
      <c r="D23" s="2">
        <v>145000</v>
      </c>
      <c r="E23" s="2">
        <f>SUM(B23:D23)</f>
        <v>145000</v>
      </c>
    </row>
    <row r="24" spans="1:5">
      <c r="A24" s="1" t="s">
        <v>22</v>
      </c>
      <c r="B24" s="2"/>
      <c r="C24" s="2">
        <v>75000</v>
      </c>
      <c r="D24" s="2"/>
      <c r="E24" s="2">
        <f>SUM(B24:D24)</f>
        <v>75000</v>
      </c>
    </row>
    <row r="25" spans="1:5">
      <c r="A25" s="1" t="s">
        <v>23</v>
      </c>
      <c r="B25" s="2"/>
      <c r="C25" s="2">
        <v>205000</v>
      </c>
      <c r="D25" s="2"/>
      <c r="E25" s="2">
        <f>SUM(B25:D25)</f>
        <v>205000</v>
      </c>
    </row>
    <row r="26" spans="1:5">
      <c r="A26" s="1" t="s">
        <v>24</v>
      </c>
      <c r="B26" s="2"/>
      <c r="C26" s="2">
        <v>12000</v>
      </c>
      <c r="D26" s="2"/>
      <c r="E26" s="2">
        <f>SUM(B26:D26)</f>
        <v>12000</v>
      </c>
    </row>
    <row r="27" spans="1:5">
      <c r="A27" s="1" t="s">
        <v>25</v>
      </c>
      <c r="B27" s="2"/>
      <c r="C27" s="2">
        <v>29000</v>
      </c>
      <c r="D27" s="2"/>
      <c r="E27" s="2">
        <f>SUM(B27:D27)</f>
        <v>29000</v>
      </c>
    </row>
    <row r="28" spans="1:5">
      <c r="A28" s="1" t="s">
        <v>26</v>
      </c>
      <c r="B28" s="2"/>
      <c r="C28" s="2">
        <v>81000</v>
      </c>
      <c r="D28" s="2"/>
      <c r="E28" s="2">
        <f>SUM(B28:D28)</f>
        <v>81000</v>
      </c>
    </row>
    <row r="29" spans="1:5">
      <c r="A29" s="1" t="s">
        <v>27</v>
      </c>
      <c r="B29" s="2"/>
      <c r="C29" s="2">
        <v>23000</v>
      </c>
      <c r="D29" s="2"/>
      <c r="E29" s="2">
        <f>SUM(B29:D29)</f>
        <v>23000</v>
      </c>
    </row>
    <row r="30" spans="1:5">
      <c r="A30" s="1" t="s">
        <v>28</v>
      </c>
      <c r="B30" s="2"/>
      <c r="C30" s="2">
        <v>10500</v>
      </c>
      <c r="D30" s="2"/>
      <c r="E30" s="2">
        <f>SUM(B30:D30)</f>
        <v>10500</v>
      </c>
    </row>
    <row r="31" spans="1:5">
      <c r="A31" s="1" t="s">
        <v>29</v>
      </c>
      <c r="B31" s="2"/>
      <c r="C31" s="2">
        <v>6900</v>
      </c>
      <c r="D31" s="2"/>
      <c r="E31" s="2">
        <f>SUM(B31:D31)</f>
        <v>6900</v>
      </c>
    </row>
    <row r="32" spans="1:5">
      <c r="A32" s="1" t="s">
        <v>30</v>
      </c>
      <c r="B32" s="2"/>
      <c r="C32" s="2">
        <v>13000</v>
      </c>
      <c r="D32" s="2"/>
      <c r="E32" s="2">
        <f>SUM(B32:D32)</f>
        <v>13000</v>
      </c>
    </row>
    <row r="33" spans="1:5">
      <c r="A33" s="1" t="s">
        <v>31</v>
      </c>
      <c r="B33" s="2"/>
      <c r="C33" s="2">
        <v>11000</v>
      </c>
      <c r="D33" s="2"/>
      <c r="E33" s="2">
        <f>SUM(B33:D33)</f>
        <v>11000</v>
      </c>
    </row>
    <row r="34" spans="1:5">
      <c r="A34" s="1" t="s">
        <v>32</v>
      </c>
      <c r="B34" s="2"/>
      <c r="C34" s="2">
        <v>0</v>
      </c>
      <c r="D34" s="2"/>
      <c r="E34" s="2">
        <f>SUM(B34:D34)</f>
        <v>0</v>
      </c>
    </row>
    <row r="35" spans="1:5">
      <c r="A35" s="1" t="s">
        <v>33</v>
      </c>
      <c r="B35" s="2"/>
      <c r="C35" s="2"/>
      <c r="D35" s="2"/>
      <c r="E35" s="2">
        <f>SUM(B35:D35)</f>
        <v>0</v>
      </c>
    </row>
    <row r="36" spans="1:5">
      <c r="A36" s="1" t="s">
        <v>12</v>
      </c>
      <c r="B36" s="2">
        <f>SUM(B16:B35)</f>
        <v>5370000</v>
      </c>
      <c r="C36" s="2">
        <f t="shared" ref="C36:D36" si="1">SUM(C16:C35)</f>
        <v>596400</v>
      </c>
      <c r="D36" s="2">
        <f t="shared" si="1"/>
        <v>145000</v>
      </c>
      <c r="E36" s="2">
        <f>SUM(B36:D36)</f>
        <v>6111400</v>
      </c>
    </row>
    <row r="37" spans="1:5">
      <c r="A37" s="1"/>
      <c r="B37" s="2"/>
      <c r="C37" s="2"/>
      <c r="D37" s="2"/>
      <c r="E37" s="2"/>
    </row>
    <row r="38" spans="1:5">
      <c r="A38" s="1" t="s">
        <v>34</v>
      </c>
      <c r="B38" s="2">
        <f>SUM(B13-B36)</f>
        <v>0</v>
      </c>
      <c r="C38" s="2">
        <f>SUM(C13-C36)</f>
        <v>36600</v>
      </c>
      <c r="D38" s="2">
        <f>SUM(D13-D36)</f>
        <v>0</v>
      </c>
      <c r="E38" s="2">
        <f>SUM(E13-E36)</f>
        <v>36600</v>
      </c>
    </row>
    <row r="40" spans="1:5">
      <c r="C40" t="s">
        <v>39</v>
      </c>
    </row>
    <row r="41" spans="1:5">
      <c r="D41" t="s">
        <v>40</v>
      </c>
    </row>
    <row r="42" spans="1:5">
      <c r="D42" t="s">
        <v>41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2015-03-24T07:44:26Z</dcterms:created>
  <dcterms:modified xsi:type="dcterms:W3CDTF">2015-03-24T07:53:41Z</dcterms:modified>
</cp:coreProperties>
</file>